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<sst xmlns="http://schemas.openxmlformats.org/spreadsheetml/2006/main" count="223" uniqueCount="122">
  <si>
    <t>PONTOS DE REFERÊNCIA:</t>
  </si>
  <si>
    <t>A: Altura</t>
  </si>
  <si>
    <t>F: Folha</t>
  </si>
  <si>
    <t>C: Copa</t>
  </si>
  <si>
    <t>f: Forilos</t>
  </si>
  <si>
    <t>S: Subindo</t>
  </si>
  <si>
    <t>D: Descendo</t>
  </si>
  <si>
    <t>L. Linha</t>
  </si>
  <si>
    <t>VEGETAL</t>
  </si>
  <si>
    <t>CLASSIFICAÇÃO</t>
  </si>
  <si>
    <t>LOCALIZAÇÃO</t>
  </si>
  <si>
    <t>L1S</t>
  </si>
  <si>
    <t>DC</t>
  </si>
  <si>
    <t>DC: Diferença no Crescimento</t>
  </si>
  <si>
    <t>MI: Medida inicial (27/04/2005)</t>
  </si>
  <si>
    <t>MC1: Medida Controle 1 (21/05/2006)</t>
  </si>
  <si>
    <t>ML: Madeira de Lei</t>
  </si>
  <si>
    <t>Fr: Frutífera</t>
  </si>
  <si>
    <t>ML</t>
  </si>
  <si>
    <t>8 * 3</t>
  </si>
  <si>
    <t>A MI (cm)</t>
  </si>
  <si>
    <t>F MI (cm)</t>
  </si>
  <si>
    <t>C  MI (cm)</t>
  </si>
  <si>
    <t>f MI (cm)</t>
  </si>
  <si>
    <t>A MC1 (cm)</t>
  </si>
  <si>
    <t>F MC1 (cm)</t>
  </si>
  <si>
    <t>C  MC1 (cm)</t>
  </si>
  <si>
    <t>f MC1 (cm)</t>
  </si>
  <si>
    <t>Olho Vermelho</t>
  </si>
  <si>
    <t>Fr</t>
  </si>
  <si>
    <t>5 * 2,5</t>
  </si>
  <si>
    <t>13 * 4</t>
  </si>
  <si>
    <t>Figo</t>
  </si>
  <si>
    <t>L2D</t>
  </si>
  <si>
    <t>Ingá Feijão</t>
  </si>
  <si>
    <t>15 * 5</t>
  </si>
  <si>
    <t>Laranja Pêra</t>
  </si>
  <si>
    <t>8 * 5</t>
  </si>
  <si>
    <t>L3D</t>
  </si>
  <si>
    <t>2 * 1</t>
  </si>
  <si>
    <t>Mixirica</t>
  </si>
  <si>
    <t>8 * 4</t>
  </si>
  <si>
    <t>Pêra</t>
  </si>
  <si>
    <t>11 * 6</t>
  </si>
  <si>
    <t>L4D</t>
  </si>
  <si>
    <t>12 * 5</t>
  </si>
  <si>
    <t>L5</t>
  </si>
  <si>
    <t>9 * 5</t>
  </si>
  <si>
    <t>Grumichama</t>
  </si>
  <si>
    <t>6 * 2,5</t>
  </si>
  <si>
    <t>16 * 6,5</t>
  </si>
  <si>
    <t>Ingá Ferradura</t>
  </si>
  <si>
    <t>Goiaba Roxo</t>
  </si>
  <si>
    <t>10 * 5</t>
  </si>
  <si>
    <t>Jabuticaba</t>
  </si>
  <si>
    <t>L7</t>
  </si>
  <si>
    <t>4 * 2</t>
  </si>
  <si>
    <t>Cambucí</t>
  </si>
  <si>
    <t>4 * 1,5</t>
  </si>
  <si>
    <t>L8</t>
  </si>
  <si>
    <t>10 * 5,5</t>
  </si>
  <si>
    <t>15 * 6</t>
  </si>
  <si>
    <t>L9</t>
  </si>
  <si>
    <t>13 * 5</t>
  </si>
  <si>
    <t>6 * 3</t>
  </si>
  <si>
    <t>Laranja Poncam</t>
  </si>
  <si>
    <t>12 * 7</t>
  </si>
  <si>
    <t>Pitanga</t>
  </si>
  <si>
    <t>L10S</t>
  </si>
  <si>
    <t>7 * 7</t>
  </si>
  <si>
    <t>24 * 34</t>
  </si>
  <si>
    <t>36 * 27</t>
  </si>
  <si>
    <t>L11D</t>
  </si>
  <si>
    <t>9 * 4,5</t>
  </si>
  <si>
    <t>17 * 4</t>
  </si>
  <si>
    <t>17 * 7,5</t>
  </si>
  <si>
    <t>23 *15</t>
  </si>
  <si>
    <t>18 * 5</t>
  </si>
  <si>
    <t>L12</t>
  </si>
  <si>
    <t>20 * 24</t>
  </si>
  <si>
    <t>14 * 5</t>
  </si>
  <si>
    <t>Goiaba</t>
  </si>
  <si>
    <t>16 * 8</t>
  </si>
  <si>
    <t>7 * 2</t>
  </si>
  <si>
    <t>Mamão</t>
  </si>
  <si>
    <t>12 * 3</t>
  </si>
  <si>
    <t>Abio</t>
  </si>
  <si>
    <t>24 * 5</t>
  </si>
  <si>
    <t>21 * 6</t>
  </si>
  <si>
    <t>Camboca</t>
  </si>
  <si>
    <t>16 * 6</t>
  </si>
  <si>
    <t>17 * 5</t>
  </si>
  <si>
    <t>Ingá Banana</t>
  </si>
  <si>
    <t>Cupuaçú</t>
  </si>
  <si>
    <t>Cajá</t>
  </si>
  <si>
    <t>5 * 1</t>
  </si>
  <si>
    <t>14 * 6</t>
  </si>
  <si>
    <t>Pessego</t>
  </si>
  <si>
    <t>MEDIDAS DOS VEGETAIS - SAF 1 - CUNHA - JOSÉ FERREIRA E CARLINHOS</t>
  </si>
  <si>
    <t>Observações :</t>
  </si>
  <si>
    <t>As medidas anotadas como 1,18 acredito ser 1 m e 18 cm (confirar)</t>
  </si>
  <si>
    <t>Medidas de Controle "menor" que as medidas iniciais</t>
  </si>
  <si>
    <t>Somente medidas iniciais - não há controle (verificar se ainda estão no SAF)</t>
  </si>
  <si>
    <t>Somente medidas de Controle 1- não há medidas iniciais (verificar se vieram de SP)</t>
  </si>
  <si>
    <t>Contém as medidas iniciais e o controle 1</t>
  </si>
  <si>
    <t>Jequitibá (que espécie?)</t>
  </si>
  <si>
    <t>Canela Sassafras (Ocotea odorifera)</t>
  </si>
  <si>
    <t>Copaíba Miúda (Alchornea triplinervia)</t>
  </si>
  <si>
    <t>Louro Amarelo (Laurus ?)</t>
  </si>
  <si>
    <t>Louro Pardo (Laurus ?)</t>
  </si>
  <si>
    <t>Copaíba Vermelha (Alchornea ?)</t>
  </si>
  <si>
    <t>Guapuruvu (Schizolobium parahybum)</t>
  </si>
  <si>
    <t>Tamborio ???</t>
  </si>
  <si>
    <t xml:space="preserve">Canela ?    </t>
  </si>
  <si>
    <t>Cambucá (Plinia edulis)</t>
  </si>
  <si>
    <t>Andaguaçú ???</t>
  </si>
  <si>
    <t>Palmera Pamito ?</t>
  </si>
  <si>
    <t>Palmera ?</t>
  </si>
  <si>
    <t>Palmito Pupunha(Bactris gasipaes)</t>
  </si>
  <si>
    <t>Palmito Dendê (Elaeis guineensis)</t>
  </si>
  <si>
    <t>Cereja (Prunus ?)</t>
  </si>
  <si>
    <t>Pata de Vaca (Bauhinia ?)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</si>
</sst>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37" sqref="A37:IV37"/>
    </sheetView>
  </sheetViews>
  <sheetFormatPr defaultColWidth="9.140625" defaultRowHeight="12.75"/>
  <sheetData>
    <row r="1" s="2" customFormat="1" ht="12.75">
      <c r="A1" s="2" t="s">
        <v>98</v>
      </c>
    </row>
    <row r="3" s="2" customFormat="1" ht="12.75">
      <c r="A3" s="2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7" spans="1:12" s="2" customFormat="1" ht="12.75">
      <c r="A17" s="2" t="s">
        <v>8</v>
      </c>
      <c r="B17" s="2" t="s">
        <v>9</v>
      </c>
      <c r="C17" s="2" t="s">
        <v>10</v>
      </c>
      <c r="D17" s="2" t="s">
        <v>20</v>
      </c>
      <c r="E17" s="2" t="s">
        <v>21</v>
      </c>
      <c r="F17" s="3" t="s">
        <v>22</v>
      </c>
      <c r="G17" s="3" t="s">
        <v>23</v>
      </c>
      <c r="H17" s="2" t="s">
        <v>24</v>
      </c>
      <c r="I17" s="2" t="s">
        <v>25</v>
      </c>
      <c r="J17" s="3" t="s">
        <v>26</v>
      </c>
      <c r="K17" s="3" t="s">
        <v>27</v>
      </c>
      <c r="L17" s="3" t="s">
        <v>12</v>
      </c>
    </row>
    <row r="18" spans="1:12" s="4" customFormat="1" ht="12.75">
      <c r="A18" s="4" t="s">
        <v>105</v>
      </c>
      <c r="B18" s="4" t="s">
        <v>18</v>
      </c>
      <c r="C18" s="4" t="s">
        <v>11</v>
      </c>
      <c r="D18" s="4">
        <v>80</v>
      </c>
      <c r="E18" s="4" t="s">
        <v>77</v>
      </c>
      <c r="H18" s="4">
        <v>56</v>
      </c>
      <c r="I18" s="4" t="s">
        <v>19</v>
      </c>
      <c r="J18" s="4">
        <v>55</v>
      </c>
      <c r="L18" s="4">
        <f>(H18-D18)</f>
        <v>-24</v>
      </c>
    </row>
    <row r="19" spans="1:12" s="7" customFormat="1" ht="12.75">
      <c r="A19" s="8" t="s">
        <v>106</v>
      </c>
      <c r="B19" s="7" t="s">
        <v>18</v>
      </c>
      <c r="C19" s="7" t="s">
        <v>11</v>
      </c>
      <c r="H19" s="7">
        <v>18</v>
      </c>
      <c r="I19" s="7" t="s">
        <v>31</v>
      </c>
      <c r="J19" s="7">
        <v>20</v>
      </c>
      <c r="L19" s="7">
        <f aca="true" t="shared" si="0" ref="L19:L68">(H19-D19)</f>
        <v>18</v>
      </c>
    </row>
    <row r="20" spans="1:12" s="7" customFormat="1" ht="12.75">
      <c r="A20" s="8" t="s">
        <v>106</v>
      </c>
      <c r="B20" s="7" t="s">
        <v>18</v>
      </c>
      <c r="C20" s="7" t="s">
        <v>72</v>
      </c>
      <c r="H20" s="7">
        <v>20</v>
      </c>
      <c r="I20" s="7" t="s">
        <v>77</v>
      </c>
      <c r="J20" s="7">
        <v>35</v>
      </c>
      <c r="L20" s="7">
        <f t="shared" si="0"/>
        <v>20</v>
      </c>
    </row>
    <row r="21" spans="1:12" s="5" customFormat="1" ht="12.75">
      <c r="A21" s="6" t="s">
        <v>113</v>
      </c>
      <c r="B21" s="5" t="s">
        <v>18</v>
      </c>
      <c r="D21" s="5">
        <v>24</v>
      </c>
      <c r="E21" s="5" t="s">
        <v>85</v>
      </c>
      <c r="L21" s="5">
        <f>(H21-D21)</f>
        <v>-24</v>
      </c>
    </row>
    <row r="22" spans="1:12" s="7" customFormat="1" ht="12.75">
      <c r="A22" s="7" t="s">
        <v>107</v>
      </c>
      <c r="B22" s="7" t="s">
        <v>18</v>
      </c>
      <c r="C22" s="7" t="s">
        <v>38</v>
      </c>
      <c r="H22" s="7">
        <v>48</v>
      </c>
      <c r="I22" s="7" t="s">
        <v>39</v>
      </c>
      <c r="J22" s="7">
        <v>30</v>
      </c>
      <c r="L22" s="7">
        <f t="shared" si="0"/>
        <v>48</v>
      </c>
    </row>
    <row r="23" spans="1:12" ht="12.75">
      <c r="A23" t="s">
        <v>107</v>
      </c>
      <c r="B23" t="s">
        <v>18</v>
      </c>
      <c r="C23" t="s">
        <v>72</v>
      </c>
      <c r="D23">
        <v>35</v>
      </c>
      <c r="H23">
        <v>35</v>
      </c>
      <c r="I23" t="s">
        <v>39</v>
      </c>
      <c r="J23">
        <v>22</v>
      </c>
      <c r="L23">
        <f t="shared" si="0"/>
        <v>0</v>
      </c>
    </row>
    <row r="24" spans="1:12" s="5" customFormat="1" ht="12.75">
      <c r="A24" s="5" t="s">
        <v>110</v>
      </c>
      <c r="B24" s="5" t="s">
        <v>18</v>
      </c>
      <c r="D24" s="5">
        <v>59</v>
      </c>
      <c r="G24" s="5" t="s">
        <v>83</v>
      </c>
      <c r="L24" s="5">
        <f t="shared" si="0"/>
        <v>-59</v>
      </c>
    </row>
    <row r="25" spans="1:12" ht="12.75">
      <c r="A25" s="1" t="s">
        <v>108</v>
      </c>
      <c r="B25" t="s">
        <v>18</v>
      </c>
      <c r="C25" t="s">
        <v>46</v>
      </c>
      <c r="D25">
        <v>30</v>
      </c>
      <c r="E25" t="s">
        <v>91</v>
      </c>
      <c r="H25">
        <v>41</v>
      </c>
      <c r="I25" t="s">
        <v>50</v>
      </c>
      <c r="J25">
        <v>30</v>
      </c>
      <c r="L25">
        <f t="shared" si="0"/>
        <v>11</v>
      </c>
    </row>
    <row r="26" spans="1:12" ht="12.75">
      <c r="A26" s="1" t="s">
        <v>109</v>
      </c>
      <c r="B26" t="s">
        <v>18</v>
      </c>
      <c r="C26" t="s">
        <v>72</v>
      </c>
      <c r="D26">
        <v>52</v>
      </c>
      <c r="E26" t="s">
        <v>88</v>
      </c>
      <c r="H26">
        <v>60</v>
      </c>
      <c r="I26" t="s">
        <v>74</v>
      </c>
      <c r="J26">
        <v>40</v>
      </c>
      <c r="L26">
        <f t="shared" si="0"/>
        <v>8</v>
      </c>
    </row>
    <row r="27" spans="1:12" ht="12.75">
      <c r="A27" s="1" t="s">
        <v>111</v>
      </c>
      <c r="B27" t="s">
        <v>18</v>
      </c>
      <c r="C27" t="s">
        <v>68</v>
      </c>
      <c r="D27">
        <v>32</v>
      </c>
      <c r="H27">
        <v>85</v>
      </c>
      <c r="I27" t="s">
        <v>71</v>
      </c>
      <c r="L27">
        <f t="shared" si="0"/>
        <v>53</v>
      </c>
    </row>
    <row r="28" spans="1:12" ht="12.75">
      <c r="A28" s="1" t="s">
        <v>112</v>
      </c>
      <c r="B28" t="s">
        <v>18</v>
      </c>
      <c r="C28" t="s">
        <v>72</v>
      </c>
      <c r="D28">
        <v>42</v>
      </c>
      <c r="H28">
        <v>70</v>
      </c>
      <c r="I28" t="s">
        <v>76</v>
      </c>
      <c r="J28">
        <v>36</v>
      </c>
      <c r="L28">
        <f t="shared" si="0"/>
        <v>28</v>
      </c>
    </row>
    <row r="29" spans="1:12" s="7" customFormat="1" ht="12.75">
      <c r="A29" s="7" t="s">
        <v>114</v>
      </c>
      <c r="B29" s="7" t="s">
        <v>29</v>
      </c>
      <c r="C29" s="7" t="s">
        <v>62</v>
      </c>
      <c r="H29" s="7">
        <v>52</v>
      </c>
      <c r="I29" s="7" t="s">
        <v>63</v>
      </c>
      <c r="J29" s="7">
        <v>45</v>
      </c>
      <c r="L29" s="7">
        <f t="shared" si="0"/>
        <v>52</v>
      </c>
    </row>
    <row r="30" spans="1:12" ht="12.75">
      <c r="A30" t="s">
        <v>115</v>
      </c>
      <c r="B30" t="s">
        <v>18</v>
      </c>
      <c r="C30" t="s">
        <v>59</v>
      </c>
      <c r="D30">
        <v>35</v>
      </c>
      <c r="H30">
        <v>34</v>
      </c>
      <c r="I30" t="s">
        <v>60</v>
      </c>
      <c r="J30">
        <v>20</v>
      </c>
      <c r="L30">
        <f t="shared" si="0"/>
        <v>-1</v>
      </c>
    </row>
    <row r="31" spans="1:12" ht="12.75">
      <c r="A31" t="s">
        <v>116</v>
      </c>
      <c r="B31" t="s">
        <v>29</v>
      </c>
      <c r="C31" t="s">
        <v>78</v>
      </c>
      <c r="D31">
        <v>9.5</v>
      </c>
      <c r="H31">
        <v>30</v>
      </c>
      <c r="I31" t="s">
        <v>79</v>
      </c>
      <c r="J31">
        <v>35</v>
      </c>
      <c r="L31">
        <f t="shared" si="0"/>
        <v>20.5</v>
      </c>
    </row>
    <row r="32" spans="1:12" s="7" customFormat="1" ht="12.75">
      <c r="A32" s="7" t="s">
        <v>117</v>
      </c>
      <c r="B32" s="7" t="s">
        <v>29</v>
      </c>
      <c r="C32" s="7" t="s">
        <v>68</v>
      </c>
      <c r="H32" s="7">
        <v>38</v>
      </c>
      <c r="I32" s="7" t="s">
        <v>70</v>
      </c>
      <c r="J32" s="7">
        <v>20</v>
      </c>
      <c r="L32" s="7">
        <f t="shared" si="0"/>
        <v>38</v>
      </c>
    </row>
    <row r="33" spans="1:12" s="5" customFormat="1" ht="12.75">
      <c r="A33" s="5" t="s">
        <v>118</v>
      </c>
      <c r="B33" s="5" t="s">
        <v>29</v>
      </c>
      <c r="D33" s="5">
        <v>13</v>
      </c>
      <c r="L33" s="5">
        <f t="shared" si="0"/>
        <v>-13</v>
      </c>
    </row>
    <row r="34" spans="1:12" s="5" customFormat="1" ht="12.75">
      <c r="A34" s="5" t="s">
        <v>119</v>
      </c>
      <c r="B34" s="5" t="s">
        <v>29</v>
      </c>
      <c r="D34" s="5">
        <v>15</v>
      </c>
      <c r="L34" s="5">
        <f t="shared" si="0"/>
        <v>-15</v>
      </c>
    </row>
    <row r="35" spans="1:12" s="5" customFormat="1" ht="12.75">
      <c r="A35" s="5" t="s">
        <v>120</v>
      </c>
      <c r="B35" s="5" t="s">
        <v>29</v>
      </c>
      <c r="D35" s="5">
        <v>53</v>
      </c>
      <c r="E35" s="5" t="s">
        <v>82</v>
      </c>
      <c r="L35" s="5">
        <f t="shared" si="0"/>
        <v>-53</v>
      </c>
    </row>
    <row r="36" spans="1:12" ht="12.75">
      <c r="A36" t="s">
        <v>121</v>
      </c>
      <c r="B36" t="s">
        <v>29</v>
      </c>
      <c r="C36" t="s">
        <v>68</v>
      </c>
      <c r="D36">
        <v>68</v>
      </c>
      <c r="H36">
        <v>74</v>
      </c>
      <c r="I36" t="s">
        <v>69</v>
      </c>
      <c r="J36">
        <v>53</v>
      </c>
      <c r="L36">
        <f t="shared" si="0"/>
        <v>6</v>
      </c>
    </row>
    <row r="37" spans="1:12" ht="12.75">
      <c r="A37" t="s">
        <v>67</v>
      </c>
      <c r="B37" t="s">
        <v>29</v>
      </c>
      <c r="C37" t="s">
        <v>62</v>
      </c>
      <c r="D37">
        <v>63</v>
      </c>
      <c r="E37" t="s">
        <v>64</v>
      </c>
      <c r="H37">
        <v>69</v>
      </c>
      <c r="I37" t="s">
        <v>64</v>
      </c>
      <c r="J37">
        <v>27</v>
      </c>
      <c r="L37">
        <f t="shared" si="0"/>
        <v>6</v>
      </c>
    </row>
    <row r="38" spans="1:12" s="4" customFormat="1" ht="12.75">
      <c r="A38" s="4" t="s">
        <v>54</v>
      </c>
      <c r="B38" s="4" t="s">
        <v>29</v>
      </c>
      <c r="C38" s="4" t="s">
        <v>55</v>
      </c>
      <c r="D38" s="4">
        <v>50</v>
      </c>
      <c r="H38" s="4">
        <v>49</v>
      </c>
      <c r="I38" s="4" t="s">
        <v>56</v>
      </c>
      <c r="J38" s="4">
        <v>27</v>
      </c>
      <c r="L38" s="4">
        <f t="shared" si="0"/>
        <v>-1</v>
      </c>
    </row>
    <row r="39" spans="1:12" ht="12.75">
      <c r="A39" t="s">
        <v>32</v>
      </c>
      <c r="B39" t="s">
        <v>29</v>
      </c>
      <c r="C39" t="s">
        <v>11</v>
      </c>
      <c r="D39">
        <v>100</v>
      </c>
      <c r="H39">
        <v>127</v>
      </c>
      <c r="J39">
        <v>37</v>
      </c>
      <c r="L39">
        <f t="shared" si="0"/>
        <v>27</v>
      </c>
    </row>
    <row r="40" spans="1:12" ht="12.75">
      <c r="A40" t="s">
        <v>51</v>
      </c>
      <c r="B40" t="s">
        <v>29</v>
      </c>
      <c r="C40" t="s">
        <v>46</v>
      </c>
      <c r="D40">
        <v>24</v>
      </c>
      <c r="H40">
        <v>100</v>
      </c>
      <c r="I40" t="s">
        <v>45</v>
      </c>
      <c r="J40">
        <v>80</v>
      </c>
      <c r="K40">
        <v>28</v>
      </c>
      <c r="L40">
        <f t="shared" si="0"/>
        <v>76</v>
      </c>
    </row>
    <row r="41" spans="1:12" s="7" customFormat="1" ht="12.75">
      <c r="A41" s="7" t="s">
        <v>34</v>
      </c>
      <c r="B41" s="7" t="s">
        <v>29</v>
      </c>
      <c r="C41" s="7" t="s">
        <v>33</v>
      </c>
      <c r="H41" s="7">
        <v>32</v>
      </c>
      <c r="I41" s="7" t="s">
        <v>35</v>
      </c>
      <c r="L41" s="7">
        <f t="shared" si="0"/>
        <v>32</v>
      </c>
    </row>
    <row r="42" spans="1:12" s="7" customFormat="1" ht="12.75">
      <c r="A42" s="7" t="s">
        <v>34</v>
      </c>
      <c r="B42" s="7" t="s">
        <v>29</v>
      </c>
      <c r="C42" s="7" t="s">
        <v>38</v>
      </c>
      <c r="H42" s="7">
        <v>103</v>
      </c>
      <c r="I42" s="7" t="s">
        <v>35</v>
      </c>
      <c r="J42" s="7">
        <v>29</v>
      </c>
      <c r="L42" s="7">
        <f t="shared" si="0"/>
        <v>103</v>
      </c>
    </row>
    <row r="43" spans="1:12" s="7" customFormat="1" ht="12.75">
      <c r="A43" s="7" t="s">
        <v>34</v>
      </c>
      <c r="B43" s="7" t="s">
        <v>29</v>
      </c>
      <c r="C43" s="7" t="s">
        <v>44</v>
      </c>
      <c r="H43" s="7">
        <v>30</v>
      </c>
      <c r="I43" s="7" t="s">
        <v>45</v>
      </c>
      <c r="J43" s="7">
        <v>29</v>
      </c>
      <c r="L43" s="7">
        <f t="shared" si="0"/>
        <v>30</v>
      </c>
    </row>
    <row r="44" spans="1:12" s="7" customFormat="1" ht="12.75">
      <c r="A44" s="7" t="s">
        <v>34</v>
      </c>
      <c r="B44" s="7" t="s">
        <v>29</v>
      </c>
      <c r="C44" s="7" t="s">
        <v>59</v>
      </c>
      <c r="H44" s="7">
        <v>89</v>
      </c>
      <c r="I44" s="7" t="s">
        <v>61</v>
      </c>
      <c r="J44" s="7">
        <v>45</v>
      </c>
      <c r="L44" s="7">
        <f t="shared" si="0"/>
        <v>89</v>
      </c>
    </row>
    <row r="45" spans="1:12" s="7" customFormat="1" ht="12.75">
      <c r="A45" s="7" t="s">
        <v>34</v>
      </c>
      <c r="B45" s="7" t="s">
        <v>29</v>
      </c>
      <c r="C45" s="7" t="s">
        <v>78</v>
      </c>
      <c r="H45" s="7">
        <v>92</v>
      </c>
      <c r="I45" s="7" t="s">
        <v>31</v>
      </c>
      <c r="J45" s="7">
        <v>42</v>
      </c>
      <c r="L45" s="7">
        <f t="shared" si="0"/>
        <v>92</v>
      </c>
    </row>
    <row r="46" spans="1:12" s="7" customFormat="1" ht="12.75">
      <c r="A46" s="7" t="s">
        <v>34</v>
      </c>
      <c r="B46" s="7" t="s">
        <v>29</v>
      </c>
      <c r="C46" s="7" t="s">
        <v>78</v>
      </c>
      <c r="H46" s="7">
        <v>78</v>
      </c>
      <c r="I46" s="7" t="s">
        <v>80</v>
      </c>
      <c r="J46" s="7">
        <v>40</v>
      </c>
      <c r="L46" s="7">
        <f t="shared" si="0"/>
        <v>78</v>
      </c>
    </row>
    <row r="47" spans="1:12" s="5" customFormat="1" ht="12.75">
      <c r="A47" s="5" t="s">
        <v>92</v>
      </c>
      <c r="B47" s="5" t="s">
        <v>29</v>
      </c>
      <c r="D47" s="5">
        <v>103</v>
      </c>
      <c r="F47" s="5" t="s">
        <v>31</v>
      </c>
      <c r="L47" s="5">
        <f t="shared" si="0"/>
        <v>-103</v>
      </c>
    </row>
    <row r="48" spans="1:12" s="5" customFormat="1" ht="12.75">
      <c r="A48" s="5" t="s">
        <v>93</v>
      </c>
      <c r="B48" s="5" t="s">
        <v>29</v>
      </c>
      <c r="D48" s="5">
        <v>28</v>
      </c>
      <c r="E48" s="5" t="s">
        <v>80</v>
      </c>
      <c r="L48" s="5">
        <f t="shared" si="0"/>
        <v>-28</v>
      </c>
    </row>
    <row r="49" spans="1:12" s="5" customFormat="1" ht="12.75">
      <c r="A49" s="5" t="s">
        <v>94</v>
      </c>
      <c r="B49" s="5" t="s">
        <v>29</v>
      </c>
      <c r="D49" s="5">
        <v>77</v>
      </c>
      <c r="F49" s="5" t="s">
        <v>95</v>
      </c>
      <c r="L49" s="5">
        <f t="shared" si="0"/>
        <v>-77</v>
      </c>
    </row>
    <row r="50" spans="1:12" s="4" customFormat="1" ht="12.75">
      <c r="A50" s="4" t="s">
        <v>36</v>
      </c>
      <c r="B50" s="4" t="s">
        <v>29</v>
      </c>
      <c r="C50" s="4" t="s">
        <v>38</v>
      </c>
      <c r="D50" s="4">
        <v>150</v>
      </c>
      <c r="H50" s="4">
        <v>96</v>
      </c>
      <c r="I50" s="4" t="s">
        <v>37</v>
      </c>
      <c r="J50" s="4">
        <v>37</v>
      </c>
      <c r="L50" s="4">
        <f t="shared" si="0"/>
        <v>-54</v>
      </c>
    </row>
    <row r="51" spans="1:12" s="7" customFormat="1" ht="12.75">
      <c r="A51" s="7" t="s">
        <v>36</v>
      </c>
      <c r="B51" s="7" t="s">
        <v>29</v>
      </c>
      <c r="C51" s="7" t="s">
        <v>46</v>
      </c>
      <c r="H51" s="7">
        <v>60</v>
      </c>
      <c r="I51" s="7" t="s">
        <v>47</v>
      </c>
      <c r="J51" s="7">
        <v>40</v>
      </c>
      <c r="L51" s="7">
        <f t="shared" si="0"/>
        <v>60</v>
      </c>
    </row>
    <row r="52" spans="1:12" s="7" customFormat="1" ht="12.75">
      <c r="A52" s="7" t="s">
        <v>65</v>
      </c>
      <c r="H52" s="7">
        <v>85</v>
      </c>
      <c r="I52" s="7" t="s">
        <v>47</v>
      </c>
      <c r="J52" s="7">
        <v>40</v>
      </c>
      <c r="L52" s="7">
        <f t="shared" si="0"/>
        <v>85</v>
      </c>
    </row>
    <row r="53" spans="1:12" ht="12.75">
      <c r="A53" t="s">
        <v>48</v>
      </c>
      <c r="B53" t="s">
        <v>29</v>
      </c>
      <c r="C53" t="s">
        <v>46</v>
      </c>
      <c r="D53">
        <v>26</v>
      </c>
      <c r="E53" t="s">
        <v>83</v>
      </c>
      <c r="H53">
        <v>30</v>
      </c>
      <c r="I53" t="s">
        <v>49</v>
      </c>
      <c r="L53">
        <f t="shared" si="0"/>
        <v>4</v>
      </c>
    </row>
    <row r="54" spans="1:12" s="4" customFormat="1" ht="12.75">
      <c r="A54" s="4" t="s">
        <v>52</v>
      </c>
      <c r="B54" s="4" t="s">
        <v>29</v>
      </c>
      <c r="C54" s="4" t="s">
        <v>46</v>
      </c>
      <c r="D54" s="4">
        <v>60</v>
      </c>
      <c r="E54" s="4" t="s">
        <v>96</v>
      </c>
      <c r="H54" s="4">
        <v>52</v>
      </c>
      <c r="I54" s="4" t="s">
        <v>53</v>
      </c>
      <c r="J54" s="4">
        <v>24</v>
      </c>
      <c r="L54" s="4">
        <f t="shared" si="0"/>
        <v>-8</v>
      </c>
    </row>
    <row r="55" spans="1:12" s="7" customFormat="1" ht="12.75">
      <c r="A55" s="7" t="s">
        <v>81</v>
      </c>
      <c r="B55" s="7" t="s">
        <v>29</v>
      </c>
      <c r="C55" s="7" t="s">
        <v>78</v>
      </c>
      <c r="H55" s="7">
        <v>49</v>
      </c>
      <c r="I55" s="7" t="s">
        <v>63</v>
      </c>
      <c r="J55" s="7">
        <v>20</v>
      </c>
      <c r="L55" s="7">
        <f t="shared" si="0"/>
        <v>49</v>
      </c>
    </row>
    <row r="56" spans="1:12" s="7" customFormat="1" ht="12.75">
      <c r="A56" s="7" t="s">
        <v>40</v>
      </c>
      <c r="B56" s="7" t="s">
        <v>29</v>
      </c>
      <c r="C56" s="7" t="s">
        <v>38</v>
      </c>
      <c r="H56" s="7">
        <v>92</v>
      </c>
      <c r="I56" s="7" t="s">
        <v>41</v>
      </c>
      <c r="J56" s="7">
        <v>20</v>
      </c>
      <c r="L56" s="7">
        <f t="shared" si="0"/>
        <v>92</v>
      </c>
    </row>
    <row r="57" spans="1:12" s="7" customFormat="1" ht="12.75">
      <c r="A57" s="7" t="s">
        <v>40</v>
      </c>
      <c r="B57" s="7" t="s">
        <v>29</v>
      </c>
      <c r="C57" s="7" t="s">
        <v>46</v>
      </c>
      <c r="H57" s="7">
        <v>91</v>
      </c>
      <c r="I57" s="7" t="s">
        <v>41</v>
      </c>
      <c r="J57" s="7">
        <v>20</v>
      </c>
      <c r="L57" s="7">
        <f t="shared" si="0"/>
        <v>91</v>
      </c>
    </row>
    <row r="58" spans="1:12" s="7" customFormat="1" ht="12.75">
      <c r="A58" s="7" t="s">
        <v>40</v>
      </c>
      <c r="B58" s="7" t="s">
        <v>29</v>
      </c>
      <c r="C58" s="7" t="s">
        <v>72</v>
      </c>
      <c r="H58" s="7">
        <v>88</v>
      </c>
      <c r="I58" s="7" t="s">
        <v>73</v>
      </c>
      <c r="J58" s="7">
        <v>24</v>
      </c>
      <c r="L58" s="7">
        <f t="shared" si="0"/>
        <v>88</v>
      </c>
    </row>
    <row r="59" spans="1:12" s="7" customFormat="1" ht="12.75">
      <c r="A59" s="7" t="s">
        <v>28</v>
      </c>
      <c r="B59" s="7" t="s">
        <v>29</v>
      </c>
      <c r="C59" s="7" t="s">
        <v>11</v>
      </c>
      <c r="H59" s="7">
        <v>49</v>
      </c>
      <c r="I59" s="7" t="s">
        <v>30</v>
      </c>
      <c r="L59" s="7">
        <f t="shared" si="0"/>
        <v>49</v>
      </c>
    </row>
    <row r="60" spans="1:12" s="7" customFormat="1" ht="12.75">
      <c r="A60" s="7" t="s">
        <v>28</v>
      </c>
      <c r="B60" s="7" t="s">
        <v>29</v>
      </c>
      <c r="C60" s="7" t="s">
        <v>62</v>
      </c>
      <c r="H60" s="7">
        <v>48</v>
      </c>
      <c r="I60" s="7" t="s">
        <v>64</v>
      </c>
      <c r="J60" s="7">
        <v>26</v>
      </c>
      <c r="L60" s="7">
        <f t="shared" si="0"/>
        <v>48</v>
      </c>
    </row>
    <row r="61" spans="1:12" s="7" customFormat="1" ht="12.75">
      <c r="A61" s="7" t="s">
        <v>42</v>
      </c>
      <c r="B61" s="7" t="s">
        <v>29</v>
      </c>
      <c r="C61" s="7" t="s">
        <v>38</v>
      </c>
      <c r="H61" s="7">
        <v>118</v>
      </c>
      <c r="I61" s="7" t="s">
        <v>43</v>
      </c>
      <c r="J61" s="7">
        <v>45</v>
      </c>
      <c r="L61" s="7">
        <f t="shared" si="0"/>
        <v>118</v>
      </c>
    </row>
    <row r="62" spans="1:12" s="7" customFormat="1" ht="12.75">
      <c r="A62" s="7" t="s">
        <v>42</v>
      </c>
      <c r="B62" s="7" t="s">
        <v>29</v>
      </c>
      <c r="C62" s="7" t="s">
        <v>62</v>
      </c>
      <c r="H62" s="7">
        <v>132</v>
      </c>
      <c r="I62" s="7" t="s">
        <v>66</v>
      </c>
      <c r="L62" s="7">
        <f t="shared" si="0"/>
        <v>132</v>
      </c>
    </row>
    <row r="63" spans="1:12" s="7" customFormat="1" ht="12.75">
      <c r="A63" s="7" t="s">
        <v>42</v>
      </c>
      <c r="B63" s="7" t="s">
        <v>29</v>
      </c>
      <c r="C63" s="7" t="s">
        <v>72</v>
      </c>
      <c r="H63" s="7">
        <v>188</v>
      </c>
      <c r="I63" s="7" t="s">
        <v>75</v>
      </c>
      <c r="J63" s="7">
        <v>49</v>
      </c>
      <c r="L63" s="7">
        <f t="shared" si="0"/>
        <v>188</v>
      </c>
    </row>
    <row r="64" spans="1:12" s="5" customFormat="1" ht="12.75">
      <c r="A64" s="5" t="s">
        <v>97</v>
      </c>
      <c r="B64" s="5" t="s">
        <v>29</v>
      </c>
      <c r="D64" s="5">
        <v>100</v>
      </c>
      <c r="L64" s="5">
        <f t="shared" si="0"/>
        <v>-100</v>
      </c>
    </row>
    <row r="65" spans="1:12" s="7" customFormat="1" ht="12.75">
      <c r="A65" s="7" t="s">
        <v>57</v>
      </c>
      <c r="B65" s="7" t="s">
        <v>29</v>
      </c>
      <c r="C65" s="7" t="s">
        <v>55</v>
      </c>
      <c r="H65" s="7">
        <v>28</v>
      </c>
      <c r="I65" s="7" t="s">
        <v>58</v>
      </c>
      <c r="J65" s="7">
        <v>20</v>
      </c>
      <c r="L65" s="7">
        <f t="shared" si="0"/>
        <v>28</v>
      </c>
    </row>
    <row r="66" spans="1:12" s="5" customFormat="1" ht="12.75">
      <c r="A66" s="5" t="s">
        <v>84</v>
      </c>
      <c r="B66" s="5" t="s">
        <v>29</v>
      </c>
      <c r="D66" s="5">
        <v>47</v>
      </c>
      <c r="L66" s="5">
        <f t="shared" si="0"/>
        <v>-47</v>
      </c>
    </row>
    <row r="67" spans="1:12" s="5" customFormat="1" ht="12.75">
      <c r="A67" s="5" t="s">
        <v>86</v>
      </c>
      <c r="B67" s="5" t="s">
        <v>29</v>
      </c>
      <c r="D67" s="5">
        <v>39</v>
      </c>
      <c r="E67" s="5" t="s">
        <v>87</v>
      </c>
      <c r="L67" s="5">
        <f t="shared" si="0"/>
        <v>-39</v>
      </c>
    </row>
    <row r="68" spans="1:12" s="5" customFormat="1" ht="12.75">
      <c r="A68" s="5" t="s">
        <v>89</v>
      </c>
      <c r="B68" s="5" t="s">
        <v>29</v>
      </c>
      <c r="D68" s="5">
        <v>55</v>
      </c>
      <c r="E68" s="5" t="s">
        <v>90</v>
      </c>
      <c r="L68" s="5">
        <f t="shared" si="0"/>
        <v>-55</v>
      </c>
    </row>
    <row r="72" ht="12.75">
      <c r="A72" t="s">
        <v>99</v>
      </c>
    </row>
    <row r="74" ht="12.75">
      <c r="A74" t="s">
        <v>100</v>
      </c>
    </row>
    <row r="75" s="4" customFormat="1" ht="12.75">
      <c r="A75" s="4" t="s">
        <v>101</v>
      </c>
    </row>
    <row r="76" ht="12.75">
      <c r="A76" s="5" t="s">
        <v>102</v>
      </c>
    </row>
    <row r="77" ht="12.75">
      <c r="A77" s="7" t="s">
        <v>103</v>
      </c>
    </row>
    <row r="78" ht="12.75">
      <c r="A78" s="9" t="s">
        <v>104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Holos21</cp:lastModifiedBy>
  <dcterms:created xsi:type="dcterms:W3CDTF">2006-06-16T01:31:52Z</dcterms:created>
  <dcterms:modified xsi:type="dcterms:W3CDTF">2006-07-11T21:37:33Z</dcterms:modified>
  <cp:category/>
  <cp:version/>
  <cp:contentType/>
  <cp:contentStatus/>
</cp:coreProperties>
</file>